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4" sheetId="7" r:id="rId1"/>
  </sheets>
  <definedNames>
    <definedName name="_xlnm._FilterDatabase" localSheetId="0" hidden="1">Sheet4!$2:$9</definedName>
    <definedName name="_xlnm.Print_Titles" localSheetId="0">Sheet4!$1:$2</definedName>
  </definedNames>
  <calcPr calcId="144525"/>
  <fileRecoveryPr repairLoad="1"/>
</workbook>
</file>

<file path=xl/calcChain.xml><?xml version="1.0" encoding="utf-8"?>
<calcChain xmlns="http://schemas.openxmlformats.org/spreadsheetml/2006/main">
  <c r="H13" i="7"/>
  <c r="G13"/>
  <c r="E13"/>
  <c r="H12"/>
  <c r="G12"/>
  <c r="E12"/>
  <c r="H11"/>
  <c r="G11"/>
  <c r="E11"/>
  <c r="E9"/>
  <c r="H8"/>
  <c r="G8"/>
  <c r="E8"/>
  <c r="H7"/>
  <c r="G7"/>
  <c r="E7"/>
  <c r="H6"/>
  <c r="G6"/>
  <c r="E6"/>
  <c r="H5"/>
  <c r="G5"/>
  <c r="E5"/>
  <c r="H4"/>
  <c r="G4"/>
  <c r="E4"/>
  <c r="H3"/>
  <c r="G3"/>
  <c r="E3"/>
</calcChain>
</file>

<file path=xl/sharedStrings.xml><?xml version="1.0" encoding="utf-8"?>
<sst xmlns="http://schemas.openxmlformats.org/spreadsheetml/2006/main" count="38" uniqueCount="28">
  <si>
    <t>湖南天岳投资集团有限公司公开招聘工作人员
综合成绩及体检入围名单</t>
  </si>
  <si>
    <t>姓名</t>
  </si>
  <si>
    <t>应聘岗位</t>
  </si>
  <si>
    <t>准考证号码</t>
  </si>
  <si>
    <t>笔试成绩</t>
  </si>
  <si>
    <t>笔    试
折合成绩</t>
  </si>
  <si>
    <t>面试成绩</t>
  </si>
  <si>
    <t>面    试
折合成绩</t>
  </si>
  <si>
    <t>综合成绩</t>
  </si>
  <si>
    <t>综合排名</t>
  </si>
  <si>
    <t>是否入围体检</t>
  </si>
  <si>
    <t>钟光宗</t>
  </si>
  <si>
    <t>建筑工程管理</t>
  </si>
  <si>
    <t>202101150124</t>
  </si>
  <si>
    <t>是</t>
  </si>
  <si>
    <t>陈亮</t>
  </si>
  <si>
    <t>202101150101</t>
  </si>
  <si>
    <t>202101150106</t>
  </si>
  <si>
    <t>202101150121</t>
  </si>
  <si>
    <t>202101150115</t>
  </si>
  <si>
    <t>202101150103</t>
  </si>
  <si>
    <t>202101150132</t>
  </si>
  <si>
    <t>放弃</t>
  </si>
  <si>
    <t>徐冬丽</t>
  </si>
  <si>
    <t>金融管理</t>
  </si>
  <si>
    <t>202101150123</t>
  </si>
  <si>
    <t>202101150110</t>
  </si>
  <si>
    <t>202101150116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</si>
</sst>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2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13"/>
  <sheetViews>
    <sheetView tabSelected="1" workbookViewId="0">
      <selection activeCell="L8" sqref="L8"/>
    </sheetView>
  </sheetViews>
  <sheetFormatPr defaultRowHeight="13.5"/>
  <cols>
    <col min="1" max="1" width="10.75" customWidth="1"/>
    <col min="2" max="2" width="10.5" customWidth="1"/>
    <col min="3" max="3" width="15" customWidth="1"/>
    <col min="4" max="5" width="10.25" customWidth="1"/>
    <col min="6" max="6" width="10" customWidth="1"/>
    <col min="7" max="8" width="10.125" customWidth="1"/>
    <col min="9" max="9" width="10.375" customWidth="1"/>
  </cols>
  <sheetData>
    <row r="1" spans="1:16384" ht="61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6384" ht="57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6384" ht="28.5">
      <c r="A3" s="4" t="s">
        <v>11</v>
      </c>
      <c r="B3" s="4" t="s">
        <v>12</v>
      </c>
      <c r="C3" s="15" t="s">
        <v>13</v>
      </c>
      <c r="D3" s="5">
        <v>64.5</v>
      </c>
      <c r="E3" s="5">
        <f t="shared" ref="E3:E9" si="0">D3*50%</f>
        <v>32.25</v>
      </c>
      <c r="F3" s="5">
        <v>84.7</v>
      </c>
      <c r="G3" s="5">
        <f t="shared" ref="G3:G8" si="1">F3*50%</f>
        <v>42.35</v>
      </c>
      <c r="H3" s="5">
        <f t="shared" ref="H3:H8" si="2">E3+G3</f>
        <v>74.599999999999994</v>
      </c>
      <c r="I3" s="9">
        <v>1</v>
      </c>
      <c r="J3" s="9" t="s">
        <v>14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ht="28.5">
      <c r="A4" s="4" t="s">
        <v>15</v>
      </c>
      <c r="B4" s="4" t="s">
        <v>12</v>
      </c>
      <c r="C4" s="15" t="s">
        <v>16</v>
      </c>
      <c r="D4" s="5">
        <v>62.5</v>
      </c>
      <c r="E4" s="5">
        <f t="shared" si="0"/>
        <v>31.25</v>
      </c>
      <c r="F4" s="5">
        <v>83.5</v>
      </c>
      <c r="G4" s="5">
        <f t="shared" si="1"/>
        <v>41.75</v>
      </c>
      <c r="H4" s="5">
        <f t="shared" si="2"/>
        <v>73</v>
      </c>
      <c r="I4" s="9">
        <v>2</v>
      </c>
      <c r="J4" s="9" t="s">
        <v>14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</row>
    <row r="5" spans="1:16384" ht="28.5">
      <c r="A5" s="4"/>
      <c r="B5" s="4" t="s">
        <v>12</v>
      </c>
      <c r="C5" s="15" t="s">
        <v>17</v>
      </c>
      <c r="D5" s="5">
        <v>66</v>
      </c>
      <c r="E5" s="5">
        <f t="shared" si="0"/>
        <v>33</v>
      </c>
      <c r="F5" s="5">
        <v>79.900000000000006</v>
      </c>
      <c r="G5" s="5">
        <f t="shared" si="1"/>
        <v>39.950000000000003</v>
      </c>
      <c r="H5" s="5">
        <f t="shared" si="2"/>
        <v>72.95</v>
      </c>
      <c r="I5" s="9">
        <v>3</v>
      </c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</row>
    <row r="6" spans="1:16384" ht="28.5">
      <c r="A6" s="4"/>
      <c r="B6" s="4" t="s">
        <v>12</v>
      </c>
      <c r="C6" s="15" t="s">
        <v>18</v>
      </c>
      <c r="D6" s="5">
        <v>61</v>
      </c>
      <c r="E6" s="5">
        <f t="shared" si="0"/>
        <v>30.5</v>
      </c>
      <c r="F6" s="5">
        <v>82.7</v>
      </c>
      <c r="G6" s="5">
        <f t="shared" si="1"/>
        <v>41.35</v>
      </c>
      <c r="H6" s="5">
        <f t="shared" si="2"/>
        <v>71.849999999999994</v>
      </c>
      <c r="I6" s="9">
        <v>4</v>
      </c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</row>
    <row r="7" spans="1:16384" ht="28.5">
      <c r="A7" s="4"/>
      <c r="B7" s="4" t="s">
        <v>12</v>
      </c>
      <c r="C7" s="15" t="s">
        <v>19</v>
      </c>
      <c r="D7" s="5">
        <v>64</v>
      </c>
      <c r="E7" s="5">
        <f t="shared" si="0"/>
        <v>32</v>
      </c>
      <c r="F7" s="5">
        <v>77.099999999999994</v>
      </c>
      <c r="G7" s="5">
        <f t="shared" si="1"/>
        <v>38.549999999999997</v>
      </c>
      <c r="H7" s="5">
        <f t="shared" si="2"/>
        <v>70.55</v>
      </c>
      <c r="I7" s="9">
        <v>5</v>
      </c>
      <c r="J7" s="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</row>
    <row r="8" spans="1:16384" ht="28.5">
      <c r="A8" s="4"/>
      <c r="B8" s="4" t="s">
        <v>12</v>
      </c>
      <c r="C8" s="15" t="s">
        <v>20</v>
      </c>
      <c r="D8" s="5">
        <v>60.5</v>
      </c>
      <c r="E8" s="5">
        <f t="shared" si="0"/>
        <v>30.25</v>
      </c>
      <c r="F8" s="5">
        <v>80.099999999999994</v>
      </c>
      <c r="G8" s="5">
        <f t="shared" si="1"/>
        <v>40.049999999999997</v>
      </c>
      <c r="H8" s="5">
        <f t="shared" si="2"/>
        <v>70.3</v>
      </c>
      <c r="I8" s="9">
        <v>6</v>
      </c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</row>
    <row r="9" spans="1:16384" ht="28.5">
      <c r="A9" s="4"/>
      <c r="B9" s="4" t="s">
        <v>12</v>
      </c>
      <c r="C9" s="15" t="s">
        <v>21</v>
      </c>
      <c r="D9" s="5">
        <v>60.5</v>
      </c>
      <c r="E9" s="5">
        <f t="shared" si="0"/>
        <v>30.25</v>
      </c>
      <c r="F9" s="5" t="s">
        <v>22</v>
      </c>
      <c r="G9" s="5"/>
      <c r="H9" s="5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</row>
    <row r="10" spans="1:16384" ht="14.25">
      <c r="A10" s="6"/>
      <c r="B10" s="7"/>
      <c r="C10" s="7"/>
      <c r="D10" s="8"/>
      <c r="E10" s="5"/>
      <c r="F10" s="8"/>
      <c r="G10" s="5"/>
      <c r="H10" s="5"/>
      <c r="I10" s="7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FD10" s="1"/>
    </row>
    <row r="11" spans="1:16384" ht="28.5">
      <c r="A11" s="4" t="s">
        <v>23</v>
      </c>
      <c r="B11" s="4" t="s">
        <v>24</v>
      </c>
      <c r="C11" s="15" t="s">
        <v>25</v>
      </c>
      <c r="D11" s="5">
        <v>50</v>
      </c>
      <c r="E11" s="5">
        <f>D11*50%</f>
        <v>25</v>
      </c>
      <c r="F11" s="5">
        <v>84.1</v>
      </c>
      <c r="G11" s="5">
        <f>F11*50%</f>
        <v>42.05</v>
      </c>
      <c r="H11" s="5">
        <f>E11+G11</f>
        <v>67.05</v>
      </c>
      <c r="I11" s="14">
        <v>1</v>
      </c>
      <c r="J11" s="14" t="s">
        <v>14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</row>
    <row r="12" spans="1:16384" ht="28.5">
      <c r="A12" s="4"/>
      <c r="B12" s="4" t="s">
        <v>24</v>
      </c>
      <c r="C12" s="15" t="s">
        <v>26</v>
      </c>
      <c r="D12" s="5">
        <v>51.5</v>
      </c>
      <c r="E12" s="5">
        <f>D12*50%</f>
        <v>25.75</v>
      </c>
      <c r="F12" s="5">
        <v>81.8</v>
      </c>
      <c r="G12" s="5">
        <f>F12*50%</f>
        <v>40.9</v>
      </c>
      <c r="H12" s="5">
        <f>E12+G12</f>
        <v>66.650000000000006</v>
      </c>
      <c r="I12" s="14">
        <v>2</v>
      </c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</row>
    <row r="13" spans="1:16384" ht="28.5">
      <c r="A13" s="4"/>
      <c r="B13" s="4" t="s">
        <v>24</v>
      </c>
      <c r="C13" s="15" t="s">
        <v>27</v>
      </c>
      <c r="D13" s="5">
        <v>50.5</v>
      </c>
      <c r="E13" s="5">
        <f>D13*50%</f>
        <v>25.25</v>
      </c>
      <c r="F13" s="5">
        <v>80.400000000000006</v>
      </c>
      <c r="G13" s="5">
        <f>F13*50%</f>
        <v>40.200000000000003</v>
      </c>
      <c r="H13" s="5">
        <f>E13+G13</f>
        <v>65.45</v>
      </c>
      <c r="I13" s="14">
        <v>3</v>
      </c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11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11"/>
      <c r="XAJ13" s="11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11"/>
      <c r="XAZ13" s="11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11"/>
      <c r="XBP13" s="11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11"/>
      <c r="XCF13" s="11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11"/>
      <c r="XCV13" s="11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11"/>
      <c r="XDL13" s="11"/>
      <c r="XDM13" s="11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  <c r="XEQ13" s="11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</row>
  </sheetData>
  <mergeCells count="1">
    <mergeCell ref="A1:J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2020-12-23T11:38:00Z</dcterms:created>
  <dcterms:modified xsi:type="dcterms:W3CDTF">2021-01-21T06:00:53Z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