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Sheet1" sheetId="1" r:id="rId1"/>
  </sheets>
  <calcPr calcId="144525"/>
</workbook>
</file>

<file path=xl/sharedStrings.xml><?xml version="1.0" encoding="utf-8"?>
<sst xmlns="http://schemas.openxmlformats.org/spreadsheetml/2006/main" count="27">
  <si>
    <t>附件2：</t>
  </si>
  <si>
    <t>平江县2018年统筹整合使用财政涉农资金第六批指标文资金安排精准扶贫项目汇总表</t>
  </si>
  <si>
    <t>制表单位：平江县财政局农业股</t>
  </si>
  <si>
    <t>单位：元</t>
  </si>
  <si>
    <t>序号</t>
  </si>
  <si>
    <t>文号</t>
  </si>
  <si>
    <t>摘       要</t>
  </si>
  <si>
    <t>金额</t>
  </si>
  <si>
    <t>级次</t>
  </si>
  <si>
    <t>资金安排项目</t>
  </si>
  <si>
    <t>批次</t>
  </si>
  <si>
    <t>指标结余</t>
  </si>
  <si>
    <t>备注</t>
  </si>
  <si>
    <t>小计</t>
  </si>
  <si>
    <t>湘财农指（2017）0222号</t>
  </si>
  <si>
    <r>
      <rPr>
        <sz val="9"/>
        <color indexed="8"/>
        <rFont val="宋体"/>
        <charset val="134"/>
      </rPr>
      <t>提前下达</t>
    </r>
    <r>
      <rPr>
        <sz val="9"/>
        <color indexed="8"/>
        <rFont val="U5B8Bu4F53"/>
        <family val="2"/>
        <charset val="0"/>
      </rPr>
      <t>2018</t>
    </r>
    <r>
      <rPr>
        <sz val="9"/>
        <color indexed="8"/>
        <rFont val="宋体"/>
        <charset val="134"/>
      </rPr>
      <t>年第一批中央水利发展资金（水利工程维修养护）（用于精准扶贫）</t>
    </r>
  </si>
  <si>
    <t>中央</t>
  </si>
  <si>
    <t>基础设施建设</t>
  </si>
  <si>
    <t>第六批</t>
  </si>
  <si>
    <t>湘财建指（2017）0308号</t>
  </si>
  <si>
    <t>湘财建指（2017）0308号提前下达2018年交通运输领域补助资金（2018年第一批安全生命防护工程国省补助）（农村公路部分用于精准扶贫）</t>
  </si>
  <si>
    <t>省级</t>
  </si>
  <si>
    <r>
      <rPr>
        <sz val="9"/>
        <color indexed="8"/>
        <rFont val="宋体"/>
        <charset val="134"/>
      </rPr>
      <t>湘财建指（</t>
    </r>
    <r>
      <rPr>
        <sz val="9"/>
        <color indexed="8"/>
        <rFont val="U5B8Bu4F53"/>
        <family val="2"/>
        <charset val="0"/>
      </rPr>
      <t>2017</t>
    </r>
    <r>
      <rPr>
        <sz val="9"/>
        <color indexed="8"/>
        <rFont val="宋体"/>
        <charset val="134"/>
      </rPr>
      <t>）</t>
    </r>
    <r>
      <rPr>
        <sz val="9"/>
        <color indexed="8"/>
        <rFont val="U5B8Bu4F53"/>
        <family val="2"/>
        <charset val="0"/>
      </rPr>
      <t>0308</t>
    </r>
    <r>
      <rPr>
        <sz val="9"/>
        <color indexed="8"/>
        <rFont val="宋体"/>
        <charset val="134"/>
      </rPr>
      <t>号提前下达</t>
    </r>
    <r>
      <rPr>
        <sz val="9"/>
        <color indexed="8"/>
        <rFont val="U5B8Bu4F53"/>
        <family val="2"/>
        <charset val="0"/>
      </rPr>
      <t>2018</t>
    </r>
    <r>
      <rPr>
        <sz val="9"/>
        <color indexed="8"/>
        <rFont val="宋体"/>
        <charset val="134"/>
      </rPr>
      <t>年交通运输领域补助资金（</t>
    </r>
    <r>
      <rPr>
        <sz val="9"/>
        <color indexed="8"/>
        <rFont val="U5B8Bu4F53"/>
        <family val="2"/>
        <charset val="0"/>
      </rPr>
      <t>2018</t>
    </r>
    <r>
      <rPr>
        <sz val="9"/>
        <color indexed="8"/>
        <rFont val="宋体"/>
        <charset val="134"/>
      </rPr>
      <t>年第一批危桥改造国省补助）（农村公路部分用于精准扶贫）</t>
    </r>
  </si>
  <si>
    <r>
      <rPr>
        <sz val="9"/>
        <color indexed="8"/>
        <rFont val="宋体"/>
        <charset val="134"/>
      </rPr>
      <t>湘财建指（</t>
    </r>
    <r>
      <rPr>
        <sz val="9"/>
        <color indexed="8"/>
        <rFont val="U5B8Bu4F53"/>
        <family val="2"/>
        <charset val="0"/>
      </rPr>
      <t>2017</t>
    </r>
    <r>
      <rPr>
        <sz val="9"/>
        <color indexed="8"/>
        <rFont val="宋体"/>
        <charset val="134"/>
      </rPr>
      <t>）</t>
    </r>
    <r>
      <rPr>
        <sz val="9"/>
        <color indexed="8"/>
        <rFont val="U5B8Bu4F53"/>
        <family val="2"/>
        <charset val="0"/>
      </rPr>
      <t>0308</t>
    </r>
    <r>
      <rPr>
        <sz val="9"/>
        <color indexed="8"/>
        <rFont val="宋体"/>
        <charset val="134"/>
      </rPr>
      <t>号提前下达</t>
    </r>
    <r>
      <rPr>
        <sz val="9"/>
        <color indexed="8"/>
        <rFont val="U5B8Bu4F53"/>
        <family val="2"/>
        <charset val="0"/>
      </rPr>
      <t>2018</t>
    </r>
    <r>
      <rPr>
        <sz val="9"/>
        <color indexed="8"/>
        <rFont val="宋体"/>
        <charset val="134"/>
      </rPr>
      <t>年交通运输领域补助资金（</t>
    </r>
    <r>
      <rPr>
        <sz val="9"/>
        <color indexed="8"/>
        <rFont val="U5B8Bu4F53"/>
        <family val="2"/>
        <charset val="0"/>
      </rPr>
      <t>2017</t>
    </r>
    <r>
      <rPr>
        <sz val="9"/>
        <color indexed="8"/>
        <rFont val="宋体"/>
        <charset val="134"/>
      </rPr>
      <t>年重要县乡道补助资金）（用于精准扶贫）</t>
    </r>
  </si>
  <si>
    <r>
      <rPr>
        <sz val="9"/>
        <color indexed="8"/>
        <rFont val="宋体"/>
        <charset val="134"/>
      </rPr>
      <t>湘财建指（</t>
    </r>
    <r>
      <rPr>
        <sz val="9"/>
        <color indexed="8"/>
        <rFont val="U5B8Bu4F53"/>
        <family val="2"/>
        <charset val="0"/>
      </rPr>
      <t>2017</t>
    </r>
    <r>
      <rPr>
        <sz val="9"/>
        <color indexed="8"/>
        <rFont val="宋体"/>
        <charset val="134"/>
      </rPr>
      <t>）</t>
    </r>
    <r>
      <rPr>
        <sz val="9"/>
        <color indexed="8"/>
        <rFont val="U5B8Bu4F53"/>
        <family val="2"/>
        <charset val="0"/>
      </rPr>
      <t>0308</t>
    </r>
    <r>
      <rPr>
        <sz val="9"/>
        <color indexed="8"/>
        <rFont val="宋体"/>
        <charset val="134"/>
      </rPr>
      <t>号提前下达</t>
    </r>
    <r>
      <rPr>
        <sz val="9"/>
        <color indexed="8"/>
        <rFont val="U5B8Bu4F53"/>
        <family val="2"/>
        <charset val="0"/>
      </rPr>
      <t>2018</t>
    </r>
    <r>
      <rPr>
        <sz val="9"/>
        <color indexed="8"/>
        <rFont val="宋体"/>
        <charset val="134"/>
      </rPr>
      <t>年交通运输领域补助资金（</t>
    </r>
    <r>
      <rPr>
        <sz val="9"/>
        <color indexed="8"/>
        <rFont val="U5B8Bu4F53"/>
        <family val="2"/>
        <charset val="0"/>
      </rPr>
      <t>2017</t>
    </r>
    <r>
      <rPr>
        <sz val="9"/>
        <color indexed="8"/>
        <rFont val="宋体"/>
        <charset val="134"/>
      </rPr>
      <t>年农村公路窄路加宽）（精准扶贫）</t>
    </r>
  </si>
  <si>
    <t>湘财农综指（2017）0013号</t>
  </si>
  <si>
    <r>
      <rPr>
        <sz val="9"/>
        <color indexed="8"/>
        <rFont val="宋体"/>
        <charset val="134"/>
      </rPr>
      <t>湘财农综指（</t>
    </r>
    <r>
      <rPr>
        <sz val="9"/>
        <color indexed="8"/>
        <rFont val="U5B8Bu4F53"/>
        <family val="2"/>
        <charset val="0"/>
      </rPr>
      <t>2017</t>
    </r>
    <r>
      <rPr>
        <sz val="9"/>
        <color indexed="8"/>
        <rFont val="宋体"/>
        <charset val="134"/>
      </rPr>
      <t>）</t>
    </r>
    <r>
      <rPr>
        <sz val="9"/>
        <color indexed="8"/>
        <rFont val="U5B8Bu4F53"/>
        <family val="2"/>
        <charset val="0"/>
      </rPr>
      <t>0013</t>
    </r>
    <r>
      <rPr>
        <sz val="9"/>
        <color indexed="8"/>
        <rFont val="宋体"/>
        <charset val="134"/>
      </rPr>
      <t>号提前下达</t>
    </r>
    <r>
      <rPr>
        <sz val="9"/>
        <color indexed="8"/>
        <rFont val="U5B8Bu4F53"/>
        <family val="2"/>
        <charset val="0"/>
      </rPr>
      <t>2018</t>
    </r>
    <r>
      <rPr>
        <sz val="9"/>
        <color indexed="8"/>
        <rFont val="宋体"/>
        <charset val="134"/>
      </rPr>
      <t>年第一批农业综合开发资金（用于精准扶贫）</t>
    </r>
  </si>
</sst>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Red]#,##0"/>
  </numFmts>
  <fonts count="27">
    <font>
      <sz val="11"/>
      <color theme="1"/>
      <name val="宋体"/>
      <charset val="134"/>
      <scheme val="minor"/>
    </font>
    <font>
      <sz val="12"/>
      <name val="宋体"/>
      <charset val="134"/>
    </font>
    <font>
      <b/>
      <sz val="16"/>
      <name val="宋体"/>
      <charset val="134"/>
    </font>
    <font>
      <sz val="10"/>
      <name val="宋体"/>
      <charset val="134"/>
    </font>
    <font>
      <sz val="9"/>
      <color indexed="8"/>
      <name val="U5B8Bu4F53"/>
      <family val="2"/>
      <charset val="0"/>
    </font>
    <font>
      <sz val="9"/>
      <name val="宋体"/>
      <charset val="134"/>
    </font>
    <font>
      <sz val="9"/>
      <color indexed="8"/>
      <name val="宋体"/>
      <charset val="134"/>
    </font>
    <font>
      <sz val="8"/>
      <name val="宋体"/>
      <charset val="134"/>
    </font>
    <font>
      <sz val="11"/>
      <color theme="1"/>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rgb="FFFA7D00"/>
      <name val="宋体"/>
      <charset val="0"/>
      <scheme val="minor"/>
    </font>
    <font>
      <sz val="11"/>
      <color rgb="FF3F3F76"/>
      <name val="宋体"/>
      <charset val="0"/>
      <scheme val="minor"/>
    </font>
    <font>
      <b/>
      <sz val="11"/>
      <color theme="1"/>
      <name val="宋体"/>
      <charset val="0"/>
      <scheme val="minor"/>
    </font>
    <font>
      <sz val="11"/>
      <color rgb="FFFA7D00"/>
      <name val="宋体"/>
      <charset val="0"/>
      <scheme val="minor"/>
    </font>
    <font>
      <u/>
      <sz val="11"/>
      <color rgb="FF0000FF"/>
      <name val="宋体"/>
      <charset val="0"/>
      <scheme val="minor"/>
    </font>
    <font>
      <sz val="11"/>
      <color rgb="FF9C6500"/>
      <name val="宋体"/>
      <charset val="0"/>
      <scheme val="minor"/>
    </font>
    <font>
      <sz val="11"/>
      <color rgb="FFFF0000"/>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b/>
      <sz val="18"/>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7" borderId="0" applyNumberFormat="0" applyBorder="0" applyAlignment="0" applyProtection="0">
      <alignment vertical="center"/>
    </xf>
    <xf numFmtId="0" fontId="16" fillId="1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6" borderId="13" applyNumberFormat="0" applyFont="0" applyAlignment="0" applyProtection="0">
      <alignment vertical="center"/>
    </xf>
    <xf numFmtId="0" fontId="9" fillId="29" borderId="0" applyNumberFormat="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14" applyNumberFormat="0" applyFill="0" applyAlignment="0" applyProtection="0">
      <alignment vertical="center"/>
    </xf>
    <xf numFmtId="0" fontId="25" fillId="0" borderId="14" applyNumberFormat="0" applyFill="0" applyAlignment="0" applyProtection="0">
      <alignment vertical="center"/>
    </xf>
    <xf numFmtId="0" fontId="9" fillId="8" borderId="0" applyNumberFormat="0" applyBorder="0" applyAlignment="0" applyProtection="0">
      <alignment vertical="center"/>
    </xf>
    <xf numFmtId="0" fontId="10" fillId="0" borderId="8" applyNumberFormat="0" applyFill="0" applyAlignment="0" applyProtection="0">
      <alignment vertical="center"/>
    </xf>
    <xf numFmtId="0" fontId="9" fillId="14" borderId="0" applyNumberFormat="0" applyBorder="0" applyAlignment="0" applyProtection="0">
      <alignment vertical="center"/>
    </xf>
    <xf numFmtId="0" fontId="24" fillId="13" borderId="15" applyNumberFormat="0" applyAlignment="0" applyProtection="0">
      <alignment vertical="center"/>
    </xf>
    <xf numFmtId="0" fontId="15" fillId="13" borderId="10" applyNumberFormat="0" applyAlignment="0" applyProtection="0">
      <alignment vertical="center"/>
    </xf>
    <xf numFmtId="0" fontId="13" fillId="7" borderId="9" applyNumberFormat="0" applyAlignment="0" applyProtection="0">
      <alignment vertical="center"/>
    </xf>
    <xf numFmtId="0" fontId="8" fillId="28" borderId="0" applyNumberFormat="0" applyBorder="0" applyAlignment="0" applyProtection="0">
      <alignment vertical="center"/>
    </xf>
    <xf numFmtId="0" fontId="9" fillId="25" borderId="0" applyNumberFormat="0" applyBorder="0" applyAlignment="0" applyProtection="0">
      <alignment vertical="center"/>
    </xf>
    <xf numFmtId="0" fontId="18" fillId="0" borderId="12" applyNumberFormat="0" applyFill="0" applyAlignment="0" applyProtection="0">
      <alignment vertical="center"/>
    </xf>
    <xf numFmtId="0" fontId="17" fillId="0" borderId="11" applyNumberFormat="0" applyFill="0" applyAlignment="0" applyProtection="0">
      <alignment vertical="center"/>
    </xf>
    <xf numFmtId="0" fontId="22" fillId="24" borderId="0" applyNumberFormat="0" applyBorder="0" applyAlignment="0" applyProtection="0">
      <alignment vertical="center"/>
    </xf>
    <xf numFmtId="0" fontId="20" fillId="20" borderId="0" applyNumberFormat="0" applyBorder="0" applyAlignment="0" applyProtection="0">
      <alignment vertical="center"/>
    </xf>
    <xf numFmtId="0" fontId="8" fillId="12" borderId="0" applyNumberFormat="0" applyBorder="0" applyAlignment="0" applyProtection="0">
      <alignment vertical="center"/>
    </xf>
    <xf numFmtId="0" fontId="9" fillId="32" borderId="0" applyNumberFormat="0" applyBorder="0" applyAlignment="0" applyProtection="0">
      <alignment vertical="center"/>
    </xf>
    <xf numFmtId="0" fontId="8" fillId="27" borderId="0" applyNumberFormat="0" applyBorder="0" applyAlignment="0" applyProtection="0">
      <alignment vertical="center"/>
    </xf>
    <xf numFmtId="0" fontId="8" fillId="31" borderId="0" applyNumberFormat="0" applyBorder="0" applyAlignment="0" applyProtection="0">
      <alignment vertical="center"/>
    </xf>
    <xf numFmtId="0" fontId="8" fillId="23" borderId="0" applyNumberFormat="0" applyBorder="0" applyAlignment="0" applyProtection="0">
      <alignment vertical="center"/>
    </xf>
    <xf numFmtId="0" fontId="8" fillId="5" borderId="0" applyNumberFormat="0" applyBorder="0" applyAlignment="0" applyProtection="0">
      <alignment vertical="center"/>
    </xf>
    <xf numFmtId="0" fontId="9" fillId="11" borderId="0" applyNumberFormat="0" applyBorder="0" applyAlignment="0" applyProtection="0">
      <alignment vertical="center"/>
    </xf>
    <xf numFmtId="0" fontId="9" fillId="19" borderId="0" applyNumberFormat="0" applyBorder="0" applyAlignment="0" applyProtection="0">
      <alignment vertical="center"/>
    </xf>
    <xf numFmtId="0" fontId="8" fillId="30" borderId="0" applyNumberFormat="0" applyBorder="0" applyAlignment="0" applyProtection="0">
      <alignment vertical="center"/>
    </xf>
    <xf numFmtId="0" fontId="8" fillId="22" borderId="0" applyNumberFormat="0" applyBorder="0" applyAlignment="0" applyProtection="0">
      <alignment vertical="center"/>
    </xf>
    <xf numFmtId="0" fontId="9" fillId="4" borderId="0" applyNumberFormat="0" applyBorder="0" applyAlignment="0" applyProtection="0">
      <alignment vertical="center"/>
    </xf>
    <xf numFmtId="0" fontId="8" fillId="10" borderId="0" applyNumberFormat="0" applyBorder="0" applyAlignment="0" applyProtection="0">
      <alignment vertical="center"/>
    </xf>
    <xf numFmtId="0" fontId="9" fillId="21" borderId="0" applyNumberFormat="0" applyBorder="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xf numFmtId="0" fontId="9" fillId="18"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3" fillId="0"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3" fontId="4" fillId="0" borderId="3"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3" fontId="4" fillId="0" borderId="3" xfId="0" applyNumberFormat="1" applyFont="1" applyFill="1" applyBorder="1" applyAlignment="1">
      <alignment horizontal="center" vertical="center" wrapText="1"/>
    </xf>
    <xf numFmtId="0" fontId="7" fillId="0" borderId="0" xfId="0" applyFont="1" applyFill="1" applyBorder="1" applyAlignment="1">
      <alignment vertical="center"/>
    </xf>
    <xf numFmtId="0" fontId="3"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tabSelected="1" workbookViewId="0">
      <selection activeCell="L6" sqref="L6"/>
    </sheetView>
  </sheetViews>
  <sheetFormatPr defaultColWidth="9" defaultRowHeight="14.25"/>
  <cols>
    <col min="1" max="1" width="11.625" style="1" customWidth="1"/>
    <col min="2" max="2" width="8.125" style="1" customWidth="1"/>
    <col min="3" max="3" width="30.25" style="1" customWidth="1"/>
    <col min="4" max="4" width="9.125" style="1"/>
    <col min="5" max="5" width="9" style="1"/>
    <col min="6" max="6" width="13.75" style="1" customWidth="1"/>
    <col min="7" max="7" width="9" style="1"/>
    <col min="8" max="8" width="11.375" style="1" customWidth="1"/>
    <col min="9" max="9" width="9.375" style="1"/>
    <col min="10" max="16384" width="9" style="1"/>
  </cols>
  <sheetData>
    <row r="1" s="1" customFormat="1" ht="18.75" customHeight="1" spans="1:10">
      <c r="A1" s="1" t="s">
        <v>0</v>
      </c>
      <c r="B1" s="2"/>
      <c r="C1" s="2"/>
      <c r="D1" s="3"/>
      <c r="E1" s="1"/>
      <c r="F1" s="1"/>
      <c r="G1" s="1"/>
      <c r="H1" s="1"/>
      <c r="I1" s="1"/>
      <c r="J1" s="25"/>
    </row>
    <row r="2" s="1" customFormat="1" ht="28.5" customHeight="1" spans="1:10">
      <c r="A2" s="4" t="s">
        <v>1</v>
      </c>
      <c r="B2" s="4"/>
      <c r="C2" s="4"/>
      <c r="D2" s="4"/>
      <c r="E2" s="4"/>
      <c r="F2" s="4"/>
      <c r="G2" s="4"/>
      <c r="H2" s="4"/>
      <c r="I2" s="4"/>
      <c r="J2" s="4"/>
    </row>
    <row r="3" s="1" customFormat="1" ht="23.25" customHeight="1" spans="1:10">
      <c r="A3" s="5" t="s">
        <v>2</v>
      </c>
      <c r="B3" s="5"/>
      <c r="C3" s="5"/>
      <c r="D3" s="5"/>
      <c r="E3" s="6"/>
      <c r="F3" s="7"/>
      <c r="G3" s="6"/>
      <c r="H3" s="8"/>
      <c r="I3" s="6" t="s">
        <v>3</v>
      </c>
      <c r="J3" s="6"/>
    </row>
    <row r="4" s="1" customFormat="1" ht="24" customHeight="1" spans="1:10">
      <c r="A4" s="9" t="s">
        <v>4</v>
      </c>
      <c r="B4" s="10" t="s">
        <v>5</v>
      </c>
      <c r="C4" s="11" t="s">
        <v>6</v>
      </c>
      <c r="D4" s="12" t="s">
        <v>7</v>
      </c>
      <c r="E4" s="13" t="s">
        <v>8</v>
      </c>
      <c r="F4" s="14" t="s">
        <v>9</v>
      </c>
      <c r="G4" s="14" t="s">
        <v>10</v>
      </c>
      <c r="H4" s="9" t="s">
        <v>7</v>
      </c>
      <c r="I4" s="10" t="s">
        <v>11</v>
      </c>
      <c r="J4" s="26" t="s">
        <v>12</v>
      </c>
    </row>
    <row r="5" s="1" customFormat="1" ht="21" customHeight="1" spans="1:10">
      <c r="A5" s="15"/>
      <c r="B5" s="16" t="s">
        <v>13</v>
      </c>
      <c r="C5" s="17"/>
      <c r="D5" s="18">
        <v>68305470</v>
      </c>
      <c r="E5" s="12"/>
      <c r="F5" s="12"/>
      <c r="G5" s="12"/>
      <c r="H5" s="19">
        <f>SUM(H6:H11)</f>
        <v>57230000</v>
      </c>
      <c r="I5" s="12">
        <f>D5-H5</f>
        <v>11075470</v>
      </c>
      <c r="J5" s="26"/>
    </row>
    <row r="6" s="1" customFormat="1" ht="60" customHeight="1" spans="1:10">
      <c r="A6" s="20">
        <v>1</v>
      </c>
      <c r="B6" s="21" t="s">
        <v>14</v>
      </c>
      <c r="C6" s="22" t="s">
        <v>15</v>
      </c>
      <c r="D6" s="18">
        <v>2020000</v>
      </c>
      <c r="E6" s="22" t="s">
        <v>16</v>
      </c>
      <c r="F6" s="23" t="s">
        <v>17</v>
      </c>
      <c r="G6" s="23" t="s">
        <v>18</v>
      </c>
      <c r="H6" s="19">
        <v>1677920</v>
      </c>
      <c r="I6" s="23">
        <v>0</v>
      </c>
      <c r="J6" s="23"/>
    </row>
    <row r="7" s="1" customFormat="1" ht="60" customHeight="1" spans="1:10">
      <c r="A7" s="20">
        <v>2</v>
      </c>
      <c r="B7" s="21" t="s">
        <v>19</v>
      </c>
      <c r="C7" s="22" t="s">
        <v>20</v>
      </c>
      <c r="D7" s="18">
        <v>7530000</v>
      </c>
      <c r="E7" s="22" t="s">
        <v>21</v>
      </c>
      <c r="F7" s="23" t="s">
        <v>17</v>
      </c>
      <c r="G7" s="23" t="s">
        <v>18</v>
      </c>
      <c r="H7" s="19">
        <v>2167550</v>
      </c>
      <c r="I7" s="23">
        <v>0</v>
      </c>
      <c r="J7" s="23"/>
    </row>
    <row r="8" s="1" customFormat="1" ht="60" customHeight="1" spans="1:10">
      <c r="A8" s="20">
        <v>3</v>
      </c>
      <c r="B8" s="21" t="s">
        <v>19</v>
      </c>
      <c r="C8" s="22" t="s">
        <v>22</v>
      </c>
      <c r="D8" s="24">
        <v>14100000</v>
      </c>
      <c r="E8" s="22" t="s">
        <v>21</v>
      </c>
      <c r="F8" s="23" t="s">
        <v>17</v>
      </c>
      <c r="G8" s="23" t="s">
        <v>18</v>
      </c>
      <c r="H8" s="19">
        <v>14100000</v>
      </c>
      <c r="I8" s="23">
        <v>0</v>
      </c>
      <c r="J8" s="23"/>
    </row>
    <row r="9" s="1" customFormat="1" ht="60" customHeight="1" spans="1:10">
      <c r="A9" s="20">
        <v>4</v>
      </c>
      <c r="B9" s="21" t="s">
        <v>19</v>
      </c>
      <c r="C9" s="22" t="s">
        <v>23</v>
      </c>
      <c r="D9" s="24">
        <v>8000000</v>
      </c>
      <c r="E9" s="22" t="s">
        <v>21</v>
      </c>
      <c r="F9" s="23" t="s">
        <v>17</v>
      </c>
      <c r="G9" s="23" t="s">
        <v>18</v>
      </c>
      <c r="H9" s="24">
        <v>8000000</v>
      </c>
      <c r="I9" s="23">
        <v>0</v>
      </c>
      <c r="J9" s="23"/>
    </row>
    <row r="10" s="1" customFormat="1" ht="60" customHeight="1" spans="1:10">
      <c r="A10" s="20">
        <v>5</v>
      </c>
      <c r="B10" s="21" t="s">
        <v>19</v>
      </c>
      <c r="C10" s="22" t="s">
        <v>24</v>
      </c>
      <c r="D10" s="24">
        <v>9430000</v>
      </c>
      <c r="E10" s="22" t="s">
        <v>21</v>
      </c>
      <c r="F10" s="23" t="s">
        <v>17</v>
      </c>
      <c r="G10" s="23" t="s">
        <v>18</v>
      </c>
      <c r="H10" s="24">
        <v>9430000</v>
      </c>
      <c r="I10" s="23">
        <v>0</v>
      </c>
      <c r="J10" s="23"/>
    </row>
    <row r="11" s="1" customFormat="1" ht="60" customHeight="1" spans="1:10">
      <c r="A11" s="20">
        <v>6</v>
      </c>
      <c r="B11" s="21" t="s">
        <v>25</v>
      </c>
      <c r="C11" s="22" t="s">
        <v>26</v>
      </c>
      <c r="D11" s="24">
        <v>32930000</v>
      </c>
      <c r="E11" s="22" t="s">
        <v>21</v>
      </c>
      <c r="F11" s="23" t="s">
        <v>17</v>
      </c>
      <c r="G11" s="23" t="s">
        <v>18</v>
      </c>
      <c r="H11" s="24">
        <v>21854530</v>
      </c>
      <c r="I11" s="24">
        <f>D11-H11</f>
        <v>11075470</v>
      </c>
      <c r="J11" s="23"/>
    </row>
  </sheetData>
  <mergeCells count="4">
    <mergeCell ref="A2:J2"/>
    <mergeCell ref="A3:D3"/>
    <mergeCell ref="I3:J3"/>
    <mergeCell ref="B5:C5"/>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Vanadium</cp:lastModifiedBy>
  <dcterms:created xsi:type="dcterms:W3CDTF">2018-02-27T11:14:00Z</dcterms:created>
  <dcterms:modified xsi:type="dcterms:W3CDTF">2018-12-22T15:16:17Z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2052-10.1.0.7565</vt:lpwstr>
  </property>
</Properties>
</file>