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元至4月中旬" sheetId="1" r:id="rId1"/>
  </sheets>
  <definedNames>
    <definedName name="_xlnm.Print_Titles" localSheetId="0">'元至4月中旬'!$3:$3</definedName>
  </definedNames>
  <calcPr fullCalcOnLoad="1"/>
</workbook>
</file>

<file path=xl/sharedStrings.xml><?xml version="1.0" encoding="utf-8"?>
<sst xmlns="http://schemas.openxmlformats.org/spreadsheetml/2006/main" count="51" uniqueCount="47">
  <si>
    <t>平江县2018年8月下旬至10月上旬预决算公开（综合规划类专项资金）文件来源及拨付情况表</t>
  </si>
  <si>
    <r>
      <t>填报单位：</t>
    </r>
    <r>
      <rPr>
        <sz val="11"/>
        <color indexed="8"/>
        <rFont val="楷体_GB2312"/>
        <family val="3"/>
      </rPr>
      <t>平江县财政局综合规划股</t>
    </r>
  </si>
  <si>
    <t>单位：万元</t>
  </si>
  <si>
    <t>序号</t>
  </si>
  <si>
    <t>指标文件编号</t>
  </si>
  <si>
    <t>文件下
达部门</t>
  </si>
  <si>
    <t>文件摘要</t>
  </si>
  <si>
    <t>文件金额</t>
  </si>
  <si>
    <t>发文时间</t>
  </si>
  <si>
    <t>拨付部门</t>
  </si>
  <si>
    <t>拨付金额</t>
  </si>
  <si>
    <t>拨付指标编号</t>
  </si>
  <si>
    <t>拨付时间</t>
  </si>
  <si>
    <t>备注</t>
  </si>
  <si>
    <t>一、彩票公益金专项资金</t>
  </si>
  <si>
    <t>湘财综指[2018]25号</t>
  </si>
  <si>
    <t>省财政厅</t>
  </si>
  <si>
    <t>2018年省级财政专项彩票公益金支持社会组织孵化基地建设资金</t>
  </si>
  <si>
    <t>县民政局</t>
  </si>
  <si>
    <t>平财综指[2018]79号</t>
  </si>
  <si>
    <t>岳财综[2018]9号</t>
  </si>
  <si>
    <t>市财政局</t>
  </si>
  <si>
    <t>2018年度市级分成体育彩票公益金</t>
  </si>
  <si>
    <t>童市镇财政所</t>
  </si>
  <si>
    <t>平财综指[2018]80号</t>
  </si>
  <si>
    <t>优良村体育扶贫项目</t>
  </si>
  <si>
    <t>南江镇财政所</t>
  </si>
  <si>
    <t>平财综指[2018]81号</t>
  </si>
  <si>
    <t>青峰村体育扶贫项目</t>
  </si>
  <si>
    <t>二、移民专项资金</t>
  </si>
  <si>
    <t>湘财综指[2018]11号</t>
  </si>
  <si>
    <t>2018年小型水库移民扶助金</t>
  </si>
  <si>
    <t>县移民开发局</t>
  </si>
  <si>
    <t>平财综指[2018]77号</t>
  </si>
  <si>
    <t>湘财综指[2018]26号</t>
  </si>
  <si>
    <t>2018年移民后期扶持项目资金</t>
  </si>
  <si>
    <t>平财综指[2018]78号</t>
  </si>
  <si>
    <t>三、农土资金专项</t>
  </si>
  <si>
    <t>岳财综[2018]11号</t>
  </si>
  <si>
    <t>2017年市本级第二批农土资金</t>
  </si>
  <si>
    <t>浯口镇财政所</t>
  </si>
  <si>
    <t>平财综指[2018]82号</t>
  </si>
  <si>
    <t>田湖村</t>
  </si>
  <si>
    <t>三墩乡财政所</t>
  </si>
  <si>
    <t>平财综指[2018]83号</t>
  </si>
  <si>
    <t>小塅村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</si>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</sst>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\-mm\-dd;@"/>
    <numFmt numFmtId="178" formatCode="0.00_ "/>
    <numFmt numFmtId="179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6" fillId="0" borderId="0">
      <alignment/>
      <protection/>
    </xf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4" fillId="5" borderId="0" applyNumberFormat="0" applyBorder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38" applyNumberFormat="1" applyFont="1" applyFill="1" applyBorder="1" applyAlignment="1" applyProtection="1">
      <alignment horizontal="center" vertical="center" wrapText="1"/>
      <protection/>
    </xf>
    <xf numFmtId="0" fontId="6" fillId="0" borderId="11" xfId="3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76" fontId="6" fillId="0" borderId="11" xfId="38" applyNumberFormat="1" applyFont="1" applyFill="1" applyBorder="1" applyAlignment="1" applyProtection="1">
      <alignment horizontal="right" vertical="center" wrapText="1"/>
      <protection/>
    </xf>
    <xf numFmtId="177" fontId="6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5" fillId="0" borderId="11" xfId="38" applyNumberFormat="1" applyFont="1" applyFill="1" applyBorder="1" applyAlignment="1" applyProtection="1">
      <alignment horizontal="right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2" xfId="38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5" fillId="0" borderId="13" xfId="38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60" applyNumberFormat="1" applyFont="1" applyFill="1" applyBorder="1" applyAlignment="1">
      <alignment horizontal="right" vertical="center" wrapText="1"/>
      <protection/>
    </xf>
    <xf numFmtId="178" fontId="6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/>
    </xf>
    <xf numFmtId="179" fontId="6" fillId="0" borderId="11" xfId="60" applyNumberFormat="1" applyFont="1" applyFill="1" applyBorder="1" applyAlignment="1">
      <alignment horizontal="right" vertical="center" wrapText="1"/>
      <protection/>
    </xf>
    <xf numFmtId="176" fontId="6" fillId="0" borderId="11" xfId="0" applyNumberFormat="1" applyFont="1" applyBorder="1" applyAlignment="1">
      <alignment horizontal="center" vertical="center"/>
    </xf>
    <xf numFmtId="49" fontId="6" fillId="24" borderId="11" xfId="69" applyNumberFormat="1" applyFont="1" applyFill="1" applyBorder="1" applyAlignment="1">
      <alignment horizontal="left" vertical="center" wrapText="1"/>
      <protection/>
    </xf>
    <xf numFmtId="178" fontId="5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76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14" fontId="9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</cellXfs>
  <cellStyles count="56">
    <cellStyle name="Normal" xfId="0"/>
    <cellStyle name="Currency [0]" xfId="15"/>
    <cellStyle name="好_2017年度民生资金数据上传表（综计股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财政局综合规划股2017年专项资金公开情况表" xfId="38"/>
    <cellStyle name="60% - 强调文字颜色 4" xfId="39"/>
    <cellStyle name="输出" xfId="40"/>
    <cellStyle name="计算" xfId="41"/>
    <cellStyle name="差_2017年度民生资金数据上传表（综计股）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&#10;mouse.drv=lm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2017年度民生资金数据上传表（综计股）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_2018年综计台账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pane ySplit="3" topLeftCell="A4" activePane="bottomLeft" state="frozen"/>
      <selection pane="bottomLeft" activeCell="A14" sqref="A14:A15"/>
    </sheetView>
  </sheetViews>
  <sheetFormatPr defaultColWidth="9.00390625" defaultRowHeight="13.5"/>
  <cols>
    <col min="1" max="1" width="6.75390625" style="2" customWidth="1"/>
    <col min="2" max="2" width="15.375" style="3" customWidth="1"/>
    <col min="3" max="3" width="8.375" style="0" customWidth="1"/>
    <col min="4" max="4" width="27.50390625" style="0" customWidth="1"/>
    <col min="5" max="5" width="9.75390625" style="4" customWidth="1"/>
    <col min="6" max="6" width="10.25390625" style="0" bestFit="1" customWidth="1"/>
    <col min="7" max="7" width="12.25390625" style="5" customWidth="1"/>
    <col min="8" max="8" width="9.75390625" style="0" customWidth="1"/>
    <col min="9" max="9" width="12.625" style="0" customWidth="1"/>
    <col min="10" max="10" width="11.625" style="6" customWidth="1"/>
    <col min="11" max="11" width="13.00390625" style="0" customWidth="1"/>
  </cols>
  <sheetData>
    <row r="1" spans="1:11" ht="38.25" customHeight="1">
      <c r="A1" s="7" t="s">
        <v>0</v>
      </c>
      <c r="B1" s="8"/>
      <c r="C1" s="7"/>
      <c r="D1" s="7"/>
      <c r="E1" s="9"/>
      <c r="F1" s="7"/>
      <c r="G1" s="7"/>
      <c r="H1" s="7"/>
      <c r="I1" s="7"/>
      <c r="J1" s="7"/>
      <c r="K1" s="7"/>
    </row>
    <row r="2" spans="1:11" ht="33" customHeight="1">
      <c r="A2" s="10" t="s">
        <v>1</v>
      </c>
      <c r="B2" s="11"/>
      <c r="C2" s="11"/>
      <c r="D2" s="11"/>
      <c r="E2" s="12"/>
      <c r="F2" s="13"/>
      <c r="G2" s="13"/>
      <c r="H2" s="13"/>
      <c r="I2" s="13"/>
      <c r="J2" s="54" t="s">
        <v>2</v>
      </c>
      <c r="K2" s="54"/>
    </row>
    <row r="3" spans="1:11" ht="29.25" customHeight="1">
      <c r="A3" s="14" t="s">
        <v>3</v>
      </c>
      <c r="B3" s="15" t="s">
        <v>4</v>
      </c>
      <c r="C3" s="16" t="s">
        <v>5</v>
      </c>
      <c r="D3" s="15" t="s">
        <v>6</v>
      </c>
      <c r="E3" s="15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</row>
    <row r="4" spans="1:11" ht="33" customHeight="1">
      <c r="A4" s="18" t="s">
        <v>14</v>
      </c>
      <c r="B4" s="19"/>
      <c r="C4" s="20"/>
      <c r="D4" s="21"/>
      <c r="E4" s="22">
        <f>SUM(E5:E7)</f>
        <v>42</v>
      </c>
      <c r="F4" s="23"/>
      <c r="G4" s="24"/>
      <c r="H4" s="22">
        <f>SUM(H5:H7)</f>
        <v>42</v>
      </c>
      <c r="I4" s="42"/>
      <c r="J4" s="55"/>
      <c r="K4" s="21"/>
    </row>
    <row r="5" spans="1:11" s="1" customFormat="1" ht="34.5" customHeight="1">
      <c r="A5" s="14">
        <v>1</v>
      </c>
      <c r="B5" s="25" t="s">
        <v>15</v>
      </c>
      <c r="C5" s="26" t="s">
        <v>16</v>
      </c>
      <c r="D5" s="21" t="s">
        <v>17</v>
      </c>
      <c r="E5" s="27">
        <v>30</v>
      </c>
      <c r="F5" s="28">
        <v>43304</v>
      </c>
      <c r="G5" s="29" t="s">
        <v>18</v>
      </c>
      <c r="H5" s="27">
        <v>30</v>
      </c>
      <c r="I5" s="56" t="s">
        <v>19</v>
      </c>
      <c r="J5" s="57">
        <v>43363</v>
      </c>
      <c r="K5" s="58"/>
    </row>
    <row r="6" spans="1:11" ht="24">
      <c r="A6" s="30">
        <v>2</v>
      </c>
      <c r="B6" s="31" t="s">
        <v>20</v>
      </c>
      <c r="C6" s="32" t="s">
        <v>21</v>
      </c>
      <c r="D6" s="31" t="s">
        <v>22</v>
      </c>
      <c r="E6" s="33">
        <v>12</v>
      </c>
      <c r="F6" s="28">
        <v>43359</v>
      </c>
      <c r="G6" s="29" t="s">
        <v>23</v>
      </c>
      <c r="H6" s="27">
        <v>5</v>
      </c>
      <c r="I6" s="56" t="s">
        <v>24</v>
      </c>
      <c r="J6" s="57">
        <v>43381</v>
      </c>
      <c r="K6" s="58" t="s">
        <v>25</v>
      </c>
    </row>
    <row r="7" spans="1:11" ht="24">
      <c r="A7" s="34"/>
      <c r="B7" s="35"/>
      <c r="C7" s="36"/>
      <c r="D7" s="35"/>
      <c r="E7" s="37"/>
      <c r="F7" s="28">
        <v>43359</v>
      </c>
      <c r="G7" s="29" t="s">
        <v>26</v>
      </c>
      <c r="H7" s="27">
        <v>7</v>
      </c>
      <c r="I7" s="56" t="s">
        <v>27</v>
      </c>
      <c r="J7" s="57">
        <v>43381</v>
      </c>
      <c r="K7" s="58" t="s">
        <v>28</v>
      </c>
    </row>
    <row r="8" spans="1:11" ht="4.5" customHeight="1">
      <c r="A8" s="14"/>
      <c r="B8" s="38"/>
      <c r="C8" s="21"/>
      <c r="D8" s="39"/>
      <c r="E8" s="40"/>
      <c r="F8" s="24"/>
      <c r="G8" s="41"/>
      <c r="H8" s="42"/>
      <c r="I8" s="55"/>
      <c r="J8" s="21"/>
      <c r="K8" s="59"/>
    </row>
    <row r="9" spans="1:11" ht="33" customHeight="1">
      <c r="A9" s="18" t="s">
        <v>29</v>
      </c>
      <c r="B9" s="38"/>
      <c r="C9" s="21"/>
      <c r="D9" s="39"/>
      <c r="E9" s="43">
        <f>SUM(E10:E11)</f>
        <v>121</v>
      </c>
      <c r="F9" s="24"/>
      <c r="G9" s="44"/>
      <c r="H9" s="43">
        <f>SUM(H10:H11)</f>
        <v>121</v>
      </c>
      <c r="I9" s="55"/>
      <c r="J9" s="21"/>
      <c r="K9" s="60"/>
    </row>
    <row r="10" spans="1:11" s="1" customFormat="1" ht="33" customHeight="1">
      <c r="A10" s="14">
        <v>3</v>
      </c>
      <c r="B10" s="25" t="s">
        <v>30</v>
      </c>
      <c r="C10" s="26" t="s">
        <v>16</v>
      </c>
      <c r="D10" s="45" t="s">
        <v>31</v>
      </c>
      <c r="E10" s="46">
        <v>91</v>
      </c>
      <c r="F10" s="28">
        <v>43291</v>
      </c>
      <c r="G10" s="26" t="s">
        <v>32</v>
      </c>
      <c r="H10" s="46">
        <v>91</v>
      </c>
      <c r="I10" s="56" t="s">
        <v>33</v>
      </c>
      <c r="J10" s="57">
        <v>43355</v>
      </c>
      <c r="K10" s="61"/>
    </row>
    <row r="11" spans="1:11" s="1" customFormat="1" ht="33" customHeight="1">
      <c r="A11" s="14">
        <v>4</v>
      </c>
      <c r="B11" s="25" t="s">
        <v>34</v>
      </c>
      <c r="C11" s="26" t="s">
        <v>16</v>
      </c>
      <c r="D11" s="45" t="s">
        <v>35</v>
      </c>
      <c r="E11" s="46">
        <v>30</v>
      </c>
      <c r="F11" s="28">
        <v>43305</v>
      </c>
      <c r="G11" s="26" t="s">
        <v>32</v>
      </c>
      <c r="H11" s="46">
        <v>30</v>
      </c>
      <c r="I11" s="56" t="s">
        <v>36</v>
      </c>
      <c r="J11" s="57">
        <v>43355</v>
      </c>
      <c r="K11" s="61"/>
    </row>
    <row r="12" spans="1:11" ht="4.5" customHeight="1">
      <c r="A12" s="14"/>
      <c r="B12" s="38"/>
      <c r="C12" s="21"/>
      <c r="D12" s="39"/>
      <c r="E12" s="40"/>
      <c r="F12" s="24"/>
      <c r="G12" s="41"/>
      <c r="H12" s="42"/>
      <c r="I12" s="55"/>
      <c r="J12" s="21"/>
      <c r="K12" s="59"/>
    </row>
    <row r="13" spans="1:11" ht="33" customHeight="1">
      <c r="A13" s="18" t="s">
        <v>37</v>
      </c>
      <c r="B13" s="38"/>
      <c r="C13" s="21"/>
      <c r="D13" s="39"/>
      <c r="E13" s="43">
        <f>SUM(E14)</f>
        <v>38</v>
      </c>
      <c r="F13" s="24"/>
      <c r="G13" s="44"/>
      <c r="H13" s="43">
        <f>SUM(H14:H15)</f>
        <v>38</v>
      </c>
      <c r="I13" s="55"/>
      <c r="J13" s="21"/>
      <c r="K13" s="60"/>
    </row>
    <row r="14" spans="1:11" ht="24">
      <c r="A14" s="30">
        <v>5</v>
      </c>
      <c r="B14" s="31" t="s">
        <v>38</v>
      </c>
      <c r="C14" s="32" t="s">
        <v>21</v>
      </c>
      <c r="D14" s="31" t="s">
        <v>39</v>
      </c>
      <c r="E14" s="33">
        <v>38</v>
      </c>
      <c r="F14" s="28">
        <v>43360</v>
      </c>
      <c r="G14" s="26" t="s">
        <v>40</v>
      </c>
      <c r="H14" s="47">
        <v>18</v>
      </c>
      <c r="I14" s="56" t="s">
        <v>41</v>
      </c>
      <c r="J14" s="57">
        <v>43381</v>
      </c>
      <c r="K14" s="61" t="s">
        <v>42</v>
      </c>
    </row>
    <row r="15" spans="1:11" ht="24">
      <c r="A15" s="34"/>
      <c r="B15" s="35"/>
      <c r="C15" s="36"/>
      <c r="D15" s="35"/>
      <c r="E15" s="37"/>
      <c r="F15" s="28">
        <v>43360</v>
      </c>
      <c r="G15" s="26" t="s">
        <v>43</v>
      </c>
      <c r="H15" s="47">
        <v>20</v>
      </c>
      <c r="I15" s="56" t="s">
        <v>44</v>
      </c>
      <c r="J15" s="57">
        <v>43381</v>
      </c>
      <c r="K15" s="61" t="s">
        <v>45</v>
      </c>
    </row>
    <row r="16" spans="1:11" ht="30" customHeight="1">
      <c r="A16" s="48" t="s">
        <v>46</v>
      </c>
      <c r="B16" s="49"/>
      <c r="C16" s="50"/>
      <c r="D16" s="50"/>
      <c r="E16" s="51">
        <f>E4+E13+E9</f>
        <v>201</v>
      </c>
      <c r="F16" s="52"/>
      <c r="G16" s="53"/>
      <c r="H16" s="51">
        <f>H4+H13+H9</f>
        <v>201</v>
      </c>
      <c r="I16" s="60"/>
      <c r="J16" s="60"/>
      <c r="K16" s="62"/>
    </row>
  </sheetData>
  <sheetProtection/>
  <mergeCells count="14">
    <mergeCell ref="A1:K1"/>
    <mergeCell ref="A2:D2"/>
    <mergeCell ref="J2:K2"/>
    <mergeCell ref="A16:B16"/>
    <mergeCell ref="A6:A7"/>
    <mergeCell ref="A14:A15"/>
    <mergeCell ref="B6:B7"/>
    <mergeCell ref="B14:B15"/>
    <mergeCell ref="C6:C7"/>
    <mergeCell ref="C14:C15"/>
    <mergeCell ref="D6:D7"/>
    <mergeCell ref="D14:D15"/>
    <mergeCell ref="E6:E7"/>
    <mergeCell ref="E14:E15"/>
  </mergeCells>
  <printOptions horizontalCentered="1"/>
  <pageMargins left="0.31" right="0.31" top="0.75" bottom="0.47" header="0.31" footer="0.3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yzr</cp:lastModifiedBy>
  <dcterms:created xsi:type="dcterms:W3CDTF">2018-04-17T08:42:57Z</dcterms:created>
  <dcterms:modified xsi:type="dcterms:W3CDTF">2018-10-11T03:35:39Z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